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878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<sst xmlns="http://schemas.openxmlformats.org/spreadsheetml/2006/main" count="67" uniqueCount="38">
  <si>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NUK Leirregnskap</t>
  </si>
  <si>
    <t>Oversikt</t>
  </si>
  <si>
    <t>Bilagsnr</t>
  </si>
  <si>
    <t>Beskrivelse</t>
  </si>
  <si>
    <t>Dato</t>
  </si>
  <si>
    <t>Beløp</t>
  </si>
  <si>
    <t>Subtotal</t>
  </si>
  <si>
    <t>Mat</t>
  </si>
  <si>
    <t>Rekvisita</t>
  </si>
  <si>
    <t>Regnskap</t>
  </si>
  <si>
    <t>Resterende</t>
  </si>
  <si>
    <t>Total</t>
  </si>
  <si>
    <t>Lederfest</t>
  </si>
  <si>
    <t>Transport</t>
  </si>
  <si>
    <t>Budsjetert</t>
  </si>
  <si>
    <t>Mat på Kiwi i Spydeberg</t>
  </si>
  <si>
    <t>Mel og melk på Rimi i Storgaten</t>
  </si>
  <si>
    <t>Leirsjef</t>
  </si>
  <si>
    <t>Leir</t>
  </si>
  <si>
    <t>Diverse</t>
  </si>
  <si>
    <t>Transport - 300 serie</t>
  </si>
  <si>
    <t>Planleggingshelg - 400 serie</t>
  </si>
  <si>
    <t>Lederfest - 500 serie</t>
  </si>
  <si>
    <t>Diverse - 600 serie</t>
  </si>
  <si>
    <t>Planlegging</t>
  </si>
  <si>
    <t>12.06.05 - 19.06.05</t>
  </si>
  <si>
    <t>Gips på Panduro</t>
  </si>
  <si>
    <t>Gipsformer på Edvis Leker</t>
  </si>
  <si>
    <t>Bensin</t>
  </si>
  <si>
    <t>Tbane billett</t>
  </si>
  <si>
    <t>Mat på Rønningen Lavpris</t>
  </si>
  <si>
    <t>Digg og potetgull på Statoil</t>
  </si>
  <si>
    <t>Brus på Rema 1000 i Lillestrøm</t>
  </si>
  <si>
    <t>Inntekter ved salg av brus på leir</t>
  </si>
  <si>
    <t>Legebesøk med deltager</t>
  </si>
  <si>
    <t>Reparasjon av vask</t>
  </si>
  <si>
    <t>Nils</t>
  </si>
  <si>
    <t>Påskeleir X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</si>
</sst>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14]d\.\ mmmm\ yyyy"/>
    <numFmt numFmtId="166" formatCode="dd/mm/yyyy;@"/>
    <numFmt numFmtId="167" formatCode="_(&quot;kr&quot;\ * #,##0_);_(&quot;kr&quot;\ * \-#,##0;_(&quot;kr&quot;\ * &quot;-&quot;_);_(@_)"/>
    <numFmt numFmtId="168" formatCode="_(&quot;kr&quot;\ * #,##0\);_(&quot;kr&quot;\ * \-#,##0;_(&quot;kr&quot;\ * &quot;-&quot;\);_(@_)"/>
    <numFmt numFmtId="169" formatCode="_(&quot;kr&quot;\ * #,###\);_(&quot;kr&quot;\ * \-#,##0;_(&quot;kr&quot;\ * &quot;-&quot;\);_(@_)"/>
    <numFmt numFmtId="170" formatCode="_(&quot;kr&quot;\ * #\ ###0\);_(&quot;kr&quot;\ * \-#\ ##0;_(&quot;kr&quot;\ * &quot;-&quot;\);_(@_)"/>
    <numFmt numFmtId="171" formatCode="_(&quot;kr&quot;\ * #\ ##0\);_(&quot;kr&quot;\ * \-#\ ##0;_(&quot;kr&quot;\ * &quot;-&quot;\);_(@_)"/>
    <numFmt numFmtId="172" formatCode="_(&quot;kr&quot;\ * #,##0.00;_(&quot;kr&quot;\ * \-\ #,##0.00;_(&quot;kr&quot;\ * &quot;-&quot;??_);_(@_)"/>
  </numFmts>
  <fonts count="9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 style="hair">
        <color indexed="23"/>
      </right>
      <top style="thin"/>
      <bottom style="double"/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hair">
        <color indexed="23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1" fillId="0" borderId="1" xfId="0" applyNumberFormat="1" applyFont="1" applyBorder="1" applyAlignment="1">
      <alignment vertical="center"/>
    </xf>
    <xf numFmtId="172" fontId="1" fillId="0" borderId="3" xfId="0" applyNumberFormat="1" applyFont="1" applyBorder="1" applyAlignment="1">
      <alignment vertical="center"/>
    </xf>
    <xf numFmtId="172" fontId="1" fillId="0" borderId="2" xfId="0" applyNumberFormat="1" applyFont="1" applyBorder="1" applyAlignment="1">
      <alignment vertical="center"/>
    </xf>
    <xf numFmtId="172" fontId="2" fillId="0" borderId="5" xfId="0" applyNumberFormat="1" applyFont="1" applyFill="1" applyBorder="1" applyAlignment="1">
      <alignment vertical="center" wrapText="1"/>
    </xf>
    <xf numFmtId="172" fontId="1" fillId="0" borderId="1" xfId="0" applyNumberFormat="1" applyFont="1" applyBorder="1" applyAlignment="1" applyProtection="1">
      <alignment vertical="center"/>
      <protection/>
    </xf>
    <xf numFmtId="49" fontId="1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selection activeCell="G26" sqref="G26"/>
    </sheetView>
  </sheetViews>
  <sheetFormatPr defaultColWidth="11.421875" defaultRowHeight="12.75"/>
  <cols>
    <col min="1" max="16384" width="11.421875" style="1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3" spans="1:7" ht="15.75">
      <c r="A3" s="15" t="s">
        <v>18</v>
      </c>
      <c r="B3" s="23" t="s">
        <v>37</v>
      </c>
      <c r="C3" s="23"/>
      <c r="D3" s="16"/>
      <c r="E3" s="15" t="s">
        <v>17</v>
      </c>
      <c r="F3" s="23" t="s">
        <v>36</v>
      </c>
      <c r="G3" s="23"/>
    </row>
    <row r="4" spans="1:3" ht="15.75">
      <c r="A4" s="15" t="s">
        <v>4</v>
      </c>
      <c r="B4" s="23" t="s">
        <v>25</v>
      </c>
      <c r="C4" s="23"/>
    </row>
    <row r="5" ht="15.75">
      <c r="A5" s="15"/>
    </row>
    <row r="6" spans="1:7" ht="15.75">
      <c r="A6" s="28" t="s">
        <v>1</v>
      </c>
      <c r="B6" s="28"/>
      <c r="C6" s="28"/>
      <c r="D6" s="28"/>
      <c r="E6" s="28"/>
      <c r="F6" s="28"/>
      <c r="G6" s="28"/>
    </row>
    <row r="8" spans="1:4" ht="12.75">
      <c r="A8" s="2"/>
      <c r="B8" s="10" t="s">
        <v>14</v>
      </c>
      <c r="C8" s="10" t="s">
        <v>9</v>
      </c>
      <c r="D8" s="10" t="s">
        <v>10</v>
      </c>
    </row>
    <row r="9" spans="1:4" ht="12.75">
      <c r="A9" s="6" t="s">
        <v>7</v>
      </c>
      <c r="B9" s="17">
        <v>15000</v>
      </c>
      <c r="C9" s="17">
        <f>G50</f>
        <v>2100</v>
      </c>
      <c r="D9" s="17">
        <f aca="true" t="shared" si="0" ref="D9:D14">B9-C9</f>
        <v>12900</v>
      </c>
    </row>
    <row r="10" spans="1:4" ht="12.75">
      <c r="A10" s="7" t="s">
        <v>8</v>
      </c>
      <c r="B10" s="17">
        <v>5000</v>
      </c>
      <c r="C10" s="17">
        <f>G86</f>
        <v>1605</v>
      </c>
      <c r="D10" s="17">
        <f t="shared" si="0"/>
        <v>3395</v>
      </c>
    </row>
    <row r="11" spans="1:4" ht="12.75">
      <c r="A11" s="7" t="s">
        <v>13</v>
      </c>
      <c r="B11" s="17">
        <v>1000</v>
      </c>
      <c r="C11" s="17">
        <f>G101</f>
        <v>2100</v>
      </c>
      <c r="D11" s="17">
        <f t="shared" si="0"/>
        <v>-1100</v>
      </c>
    </row>
    <row r="12" spans="1:4" ht="12.75">
      <c r="A12" s="7" t="s">
        <v>24</v>
      </c>
      <c r="B12" s="17">
        <v>1000</v>
      </c>
      <c r="C12" s="17">
        <f>G115</f>
        <v>334</v>
      </c>
      <c r="D12" s="17">
        <f t="shared" si="0"/>
        <v>666</v>
      </c>
    </row>
    <row r="13" spans="1:4" ht="12.75">
      <c r="A13" s="8" t="s">
        <v>12</v>
      </c>
      <c r="B13" s="18">
        <v>2000</v>
      </c>
      <c r="C13" s="18">
        <f>G129</f>
        <v>678</v>
      </c>
      <c r="D13" s="17">
        <f t="shared" si="0"/>
        <v>1322</v>
      </c>
    </row>
    <row r="14" spans="1:4" ht="12.75">
      <c r="A14" s="8" t="s">
        <v>19</v>
      </c>
      <c r="B14" s="18">
        <v>1000</v>
      </c>
      <c r="C14" s="18">
        <f>G143</f>
        <v>944</v>
      </c>
      <c r="D14" s="17">
        <f t="shared" si="0"/>
        <v>56</v>
      </c>
    </row>
    <row r="15" spans="1:4" ht="13.5" thickBot="1">
      <c r="A15" s="5" t="s">
        <v>11</v>
      </c>
      <c r="B15" s="19">
        <f>SUM(B9:B14)</f>
        <v>25000</v>
      </c>
      <c r="C15" s="19">
        <f>SUM(C9:C14)</f>
        <v>7761</v>
      </c>
      <c r="D15" s="19">
        <f>SUM(D9:D14)</f>
        <v>17239</v>
      </c>
    </row>
    <row r="16" ht="13.5" thickTop="1"/>
    <row r="17" ht="12.75">
      <c r="G17"/>
    </row>
    <row r="19" spans="1:7" ht="15.75">
      <c r="A19" s="25" t="s">
        <v>7</v>
      </c>
      <c r="B19" s="25"/>
      <c r="C19" s="25"/>
      <c r="D19" s="25"/>
      <c r="E19" s="25"/>
      <c r="F19" s="25"/>
      <c r="G19" s="25"/>
    </row>
    <row r="20" spans="1:7" ht="12.75">
      <c r="A20" s="9" t="s">
        <v>2</v>
      </c>
      <c r="B20" s="9" t="s">
        <v>4</v>
      </c>
      <c r="C20" s="24" t="s">
        <v>3</v>
      </c>
      <c r="D20" s="24"/>
      <c r="E20" s="24"/>
      <c r="F20" s="24"/>
      <c r="G20" s="9" t="s">
        <v>5</v>
      </c>
    </row>
    <row r="21" spans="1:7" ht="12.75">
      <c r="A21" s="3">
        <v>100</v>
      </c>
      <c r="B21" s="4">
        <v>38482</v>
      </c>
      <c r="C21" s="22" t="s">
        <v>15</v>
      </c>
      <c r="D21" s="22"/>
      <c r="E21" s="22"/>
      <c r="F21" s="22"/>
      <c r="G21" s="17">
        <v>100</v>
      </c>
    </row>
    <row r="22" spans="1:7" ht="12.75">
      <c r="A22" s="3">
        <v>101</v>
      </c>
      <c r="B22" s="4">
        <v>38482</v>
      </c>
      <c r="C22" s="22" t="s">
        <v>16</v>
      </c>
      <c r="D22" s="22"/>
      <c r="E22" s="22"/>
      <c r="F22" s="22"/>
      <c r="G22" s="17">
        <v>2000</v>
      </c>
    </row>
    <row r="23" spans="1:7" ht="12.75">
      <c r="A23" s="3">
        <v>102</v>
      </c>
      <c r="B23" s="4"/>
      <c r="C23" s="22"/>
      <c r="D23" s="22"/>
      <c r="E23" s="22"/>
      <c r="F23" s="22"/>
      <c r="G23" s="17"/>
    </row>
    <row r="24" spans="1:7" ht="12.75">
      <c r="A24" s="3">
        <v>103</v>
      </c>
      <c r="B24" s="4"/>
      <c r="C24" s="22"/>
      <c r="D24" s="22"/>
      <c r="E24" s="22"/>
      <c r="F24" s="22"/>
      <c r="G24" s="17"/>
    </row>
    <row r="25" spans="1:7" ht="12.75">
      <c r="A25" s="3">
        <v>104</v>
      </c>
      <c r="B25" s="4"/>
      <c r="C25" s="22"/>
      <c r="D25" s="22"/>
      <c r="E25" s="22"/>
      <c r="F25" s="22"/>
      <c r="G25" s="21"/>
    </row>
    <row r="26" spans="1:7" ht="12.75">
      <c r="A26" s="3">
        <v>105</v>
      </c>
      <c r="B26" s="4"/>
      <c r="C26" s="22"/>
      <c r="D26" s="22"/>
      <c r="E26" s="22"/>
      <c r="F26" s="22"/>
      <c r="G26" s="21"/>
    </row>
    <row r="27" spans="1:7" ht="12.75">
      <c r="A27" s="3">
        <v>106</v>
      </c>
      <c r="B27" s="4"/>
      <c r="C27" s="22"/>
      <c r="D27" s="22"/>
      <c r="E27" s="22"/>
      <c r="F27" s="22"/>
      <c r="G27" s="21"/>
    </row>
    <row r="28" spans="1:7" ht="12.75">
      <c r="A28" s="3">
        <v>107</v>
      </c>
      <c r="B28" s="4"/>
      <c r="C28" s="22"/>
      <c r="D28" s="22"/>
      <c r="E28" s="22"/>
      <c r="F28" s="22"/>
      <c r="G28" s="21"/>
    </row>
    <row r="29" spans="1:7" ht="12.75">
      <c r="A29" s="3">
        <v>108</v>
      </c>
      <c r="B29" s="4"/>
      <c r="C29" s="22"/>
      <c r="D29" s="22"/>
      <c r="E29" s="22"/>
      <c r="F29" s="22"/>
      <c r="G29" s="21"/>
    </row>
    <row r="30" spans="1:7" ht="12.75">
      <c r="A30" s="3">
        <v>109</v>
      </c>
      <c r="B30" s="4"/>
      <c r="C30" s="22"/>
      <c r="D30" s="22"/>
      <c r="E30" s="22"/>
      <c r="F30" s="22"/>
      <c r="G30" s="21"/>
    </row>
    <row r="31" spans="1:7" ht="12.75">
      <c r="A31" s="3">
        <v>110</v>
      </c>
      <c r="B31" s="4"/>
      <c r="C31" s="22"/>
      <c r="D31" s="22"/>
      <c r="E31" s="22"/>
      <c r="F31" s="22"/>
      <c r="G31" s="21"/>
    </row>
    <row r="32" spans="1:7" ht="12.75">
      <c r="A32" s="3">
        <v>111</v>
      </c>
      <c r="B32" s="4"/>
      <c r="C32" s="22"/>
      <c r="D32" s="22"/>
      <c r="E32" s="22"/>
      <c r="F32" s="22"/>
      <c r="G32" s="21"/>
    </row>
    <row r="33" spans="1:7" ht="12.75">
      <c r="A33" s="3">
        <v>112</v>
      </c>
      <c r="B33" s="4"/>
      <c r="C33" s="22"/>
      <c r="D33" s="22"/>
      <c r="E33" s="22"/>
      <c r="F33" s="22"/>
      <c r="G33" s="21"/>
    </row>
    <row r="34" spans="1:7" ht="12.75">
      <c r="A34" s="3">
        <v>113</v>
      </c>
      <c r="B34" s="4"/>
      <c r="C34" s="22"/>
      <c r="D34" s="22"/>
      <c r="E34" s="22"/>
      <c r="F34" s="22"/>
      <c r="G34" s="21"/>
    </row>
    <row r="35" spans="1:7" ht="12.75">
      <c r="A35" s="3">
        <v>114</v>
      </c>
      <c r="B35" s="4"/>
      <c r="C35" s="22"/>
      <c r="D35" s="22"/>
      <c r="E35" s="22"/>
      <c r="F35" s="22"/>
      <c r="G35" s="21"/>
    </row>
    <row r="36" spans="1:7" ht="12.75">
      <c r="A36" s="3">
        <v>115</v>
      </c>
      <c r="B36" s="4"/>
      <c r="C36" s="22"/>
      <c r="D36" s="22"/>
      <c r="E36" s="22"/>
      <c r="F36" s="22"/>
      <c r="G36" s="21"/>
    </row>
    <row r="37" spans="1:7" ht="12.75">
      <c r="A37" s="3">
        <v>116</v>
      </c>
      <c r="B37" s="4"/>
      <c r="C37" s="22"/>
      <c r="D37" s="22"/>
      <c r="E37" s="22"/>
      <c r="F37" s="22"/>
      <c r="G37" s="21"/>
    </row>
    <row r="38" spans="1:7" ht="12.75">
      <c r="A38" s="3">
        <v>117</v>
      </c>
      <c r="B38" s="4"/>
      <c r="C38" s="22"/>
      <c r="D38" s="22"/>
      <c r="E38" s="22"/>
      <c r="F38" s="22"/>
      <c r="G38" s="21"/>
    </row>
    <row r="39" spans="1:7" ht="12.75">
      <c r="A39" s="3">
        <v>118</v>
      </c>
      <c r="B39" s="4"/>
      <c r="C39" s="22"/>
      <c r="D39" s="22"/>
      <c r="E39" s="22"/>
      <c r="F39" s="22"/>
      <c r="G39" s="21"/>
    </row>
    <row r="40" spans="1:7" ht="12.75">
      <c r="A40" s="3">
        <v>119</v>
      </c>
      <c r="B40" s="4"/>
      <c r="C40" s="22"/>
      <c r="D40" s="22"/>
      <c r="E40" s="22"/>
      <c r="F40" s="22"/>
      <c r="G40" s="21"/>
    </row>
    <row r="41" spans="1:7" ht="12.75">
      <c r="A41" s="3">
        <v>120</v>
      </c>
      <c r="B41" s="4"/>
      <c r="C41" s="22"/>
      <c r="D41" s="22"/>
      <c r="E41" s="22"/>
      <c r="F41" s="22"/>
      <c r="G41" s="21"/>
    </row>
    <row r="42" spans="1:7" ht="12.75">
      <c r="A42" s="3">
        <v>121</v>
      </c>
      <c r="B42" s="4"/>
      <c r="C42" s="22"/>
      <c r="D42" s="22"/>
      <c r="E42" s="22"/>
      <c r="F42" s="22"/>
      <c r="G42" s="21"/>
    </row>
    <row r="43" spans="1:7" ht="12.75">
      <c r="A43" s="3">
        <v>122</v>
      </c>
      <c r="B43" s="4"/>
      <c r="C43" s="22"/>
      <c r="D43" s="22"/>
      <c r="E43" s="22"/>
      <c r="F43" s="22"/>
      <c r="G43" s="21"/>
    </row>
    <row r="44" spans="1:7" ht="12.75">
      <c r="A44" s="3">
        <v>123</v>
      </c>
      <c r="B44" s="4"/>
      <c r="C44" s="22"/>
      <c r="D44" s="22"/>
      <c r="E44" s="22"/>
      <c r="F44" s="22"/>
      <c r="G44" s="21"/>
    </row>
    <row r="45" spans="1:7" ht="12.75">
      <c r="A45" s="3">
        <v>124</v>
      </c>
      <c r="B45" s="4"/>
      <c r="C45" s="22"/>
      <c r="D45" s="22"/>
      <c r="E45" s="22"/>
      <c r="F45" s="22"/>
      <c r="G45" s="21"/>
    </row>
    <row r="46" spans="1:7" ht="12.75">
      <c r="A46" s="3">
        <v>125</v>
      </c>
      <c r="B46" s="4"/>
      <c r="C46" s="22"/>
      <c r="D46" s="22"/>
      <c r="E46" s="22"/>
      <c r="F46" s="22"/>
      <c r="G46" s="21"/>
    </row>
    <row r="47" spans="1:7" ht="12.75">
      <c r="A47" s="3">
        <v>126</v>
      </c>
      <c r="B47" s="4"/>
      <c r="C47" s="22"/>
      <c r="D47" s="22"/>
      <c r="E47" s="22"/>
      <c r="F47" s="22"/>
      <c r="G47" s="21"/>
    </row>
    <row r="48" spans="1:7" ht="12.75">
      <c r="A48" s="3">
        <v>127</v>
      </c>
      <c r="B48" s="4"/>
      <c r="C48" s="22"/>
      <c r="D48" s="22"/>
      <c r="E48" s="22"/>
      <c r="F48" s="22"/>
      <c r="G48" s="21"/>
    </row>
    <row r="49" spans="1:7" ht="12.75">
      <c r="A49" s="3">
        <v>128</v>
      </c>
      <c r="B49" s="4"/>
      <c r="C49" s="22"/>
      <c r="D49" s="22"/>
      <c r="E49" s="22"/>
      <c r="F49" s="22"/>
      <c r="G49" s="21"/>
    </row>
    <row r="50" spans="1:7" ht="12.75">
      <c r="A50" s="11" t="s">
        <v>6</v>
      </c>
      <c r="B50" s="11"/>
      <c r="C50" s="26"/>
      <c r="D50" s="26"/>
      <c r="E50" s="26"/>
      <c r="F50" s="26"/>
      <c r="G50" s="20">
        <f>SUM(G21:G49)</f>
        <v>2100</v>
      </c>
    </row>
    <row r="52" spans="1:7" ht="15.75">
      <c r="A52" s="25" t="s">
        <v>8</v>
      </c>
      <c r="B52" s="25"/>
      <c r="C52" s="25"/>
      <c r="D52" s="25"/>
      <c r="E52" s="25"/>
      <c r="F52" s="25"/>
      <c r="G52" s="25"/>
    </row>
    <row r="53" spans="1:7" ht="12.75">
      <c r="A53" s="9" t="s">
        <v>2</v>
      </c>
      <c r="B53" s="9" t="s">
        <v>4</v>
      </c>
      <c r="C53" s="24" t="s">
        <v>3</v>
      </c>
      <c r="D53" s="24"/>
      <c r="E53" s="24"/>
      <c r="F53" s="24"/>
      <c r="G53" s="9" t="s">
        <v>5</v>
      </c>
    </row>
    <row r="54" spans="1:7" ht="12.75">
      <c r="A54" s="3">
        <v>200</v>
      </c>
      <c r="B54" s="4">
        <v>38482</v>
      </c>
      <c r="C54" s="22" t="s">
        <v>26</v>
      </c>
      <c r="D54" s="22"/>
      <c r="E54" s="22"/>
      <c r="F54" s="22"/>
      <c r="G54" s="17">
        <v>100</v>
      </c>
    </row>
    <row r="55" spans="1:7" ht="12.75">
      <c r="A55" s="3">
        <v>201</v>
      </c>
      <c r="B55" s="4">
        <v>38482</v>
      </c>
      <c r="C55" s="22" t="s">
        <v>27</v>
      </c>
      <c r="D55" s="22"/>
      <c r="E55" s="22"/>
      <c r="F55" s="22"/>
      <c r="G55" s="17">
        <v>1505</v>
      </c>
    </row>
    <row r="56" spans="1:7" ht="12.75">
      <c r="A56" s="3">
        <v>202</v>
      </c>
      <c r="B56" s="4"/>
      <c r="C56" s="22"/>
      <c r="D56" s="22"/>
      <c r="E56" s="22"/>
      <c r="F56" s="22"/>
      <c r="G56" s="17"/>
    </row>
    <row r="57" spans="1:7" ht="12.75">
      <c r="A57" s="3">
        <v>203</v>
      </c>
      <c r="B57" s="4"/>
      <c r="C57" s="22"/>
      <c r="D57" s="22"/>
      <c r="E57" s="22"/>
      <c r="F57" s="22"/>
      <c r="G57" s="21"/>
    </row>
    <row r="58" spans="1:7" ht="12.75">
      <c r="A58" s="3">
        <v>204</v>
      </c>
      <c r="B58" s="4"/>
      <c r="C58" s="22"/>
      <c r="D58" s="22"/>
      <c r="E58" s="22"/>
      <c r="F58" s="22"/>
      <c r="G58" s="21"/>
    </row>
    <row r="59" spans="1:7" ht="12.75">
      <c r="A59" s="3">
        <v>205</v>
      </c>
      <c r="B59" s="4"/>
      <c r="C59" s="22"/>
      <c r="D59" s="22"/>
      <c r="E59" s="22"/>
      <c r="F59" s="22"/>
      <c r="G59" s="21"/>
    </row>
    <row r="60" spans="1:7" ht="12.75">
      <c r="A60" s="3">
        <v>206</v>
      </c>
      <c r="B60" s="4"/>
      <c r="C60" s="22"/>
      <c r="D60" s="22"/>
      <c r="E60" s="22"/>
      <c r="F60" s="22"/>
      <c r="G60" s="21"/>
    </row>
    <row r="61" spans="1:7" ht="12.75">
      <c r="A61" s="3">
        <v>207</v>
      </c>
      <c r="B61" s="4"/>
      <c r="C61" s="22"/>
      <c r="D61" s="22"/>
      <c r="E61" s="22"/>
      <c r="F61" s="22"/>
      <c r="G61" s="21"/>
    </row>
    <row r="62" spans="1:7" ht="12.75">
      <c r="A62" s="3">
        <v>208</v>
      </c>
      <c r="B62" s="4"/>
      <c r="C62" s="22"/>
      <c r="D62" s="22"/>
      <c r="E62" s="22"/>
      <c r="F62" s="22"/>
      <c r="G62" s="21"/>
    </row>
    <row r="63" spans="1:7" ht="12.75">
      <c r="A63" s="3">
        <v>209</v>
      </c>
      <c r="B63" s="4"/>
      <c r="C63" s="22"/>
      <c r="D63" s="22"/>
      <c r="E63" s="22"/>
      <c r="F63" s="22"/>
      <c r="G63" s="21"/>
    </row>
    <row r="64" spans="1:7" ht="12.75">
      <c r="A64" s="3">
        <v>210</v>
      </c>
      <c r="B64" s="4"/>
      <c r="C64" s="22"/>
      <c r="D64" s="22"/>
      <c r="E64" s="22"/>
      <c r="F64" s="22"/>
      <c r="G64" s="21"/>
    </row>
    <row r="65" spans="1:7" ht="12.75">
      <c r="A65" s="3">
        <v>211</v>
      </c>
      <c r="B65" s="4"/>
      <c r="C65" s="22"/>
      <c r="D65" s="22"/>
      <c r="E65" s="22"/>
      <c r="F65" s="22"/>
      <c r="G65" s="21"/>
    </row>
    <row r="66" spans="1:7" ht="12.75">
      <c r="A66" s="3">
        <v>212</v>
      </c>
      <c r="B66" s="4"/>
      <c r="C66" s="22"/>
      <c r="D66" s="22"/>
      <c r="E66" s="22"/>
      <c r="F66" s="22"/>
      <c r="G66" s="21"/>
    </row>
    <row r="67" spans="1:7" ht="12.75">
      <c r="A67" s="3">
        <v>213</v>
      </c>
      <c r="B67" s="4"/>
      <c r="C67" s="22"/>
      <c r="D67" s="22"/>
      <c r="E67" s="22"/>
      <c r="F67" s="22"/>
      <c r="G67" s="21"/>
    </row>
    <row r="68" spans="1:7" ht="12.75">
      <c r="A68" s="3">
        <v>214</v>
      </c>
      <c r="B68" s="4"/>
      <c r="C68" s="22"/>
      <c r="D68" s="22"/>
      <c r="E68" s="22"/>
      <c r="F68" s="22"/>
      <c r="G68" s="21"/>
    </row>
    <row r="69" spans="1:7" ht="12.75">
      <c r="A69" s="3">
        <v>215</v>
      </c>
      <c r="B69" s="4"/>
      <c r="C69" s="22"/>
      <c r="D69" s="22"/>
      <c r="E69" s="22"/>
      <c r="F69" s="22"/>
      <c r="G69" s="21"/>
    </row>
    <row r="70" spans="1:7" ht="12.75">
      <c r="A70" s="3">
        <v>216</v>
      </c>
      <c r="B70" s="4"/>
      <c r="C70" s="22"/>
      <c r="D70" s="22"/>
      <c r="E70" s="22"/>
      <c r="F70" s="22"/>
      <c r="G70" s="21"/>
    </row>
    <row r="71" spans="1:7" ht="12.75">
      <c r="A71" s="3">
        <v>217</v>
      </c>
      <c r="B71" s="4"/>
      <c r="C71" s="22"/>
      <c r="D71" s="22"/>
      <c r="E71" s="22"/>
      <c r="F71" s="22"/>
      <c r="G71" s="21"/>
    </row>
    <row r="72" spans="1:7" ht="12.75">
      <c r="A72" s="3">
        <v>218</v>
      </c>
      <c r="B72" s="4"/>
      <c r="C72" s="22"/>
      <c r="D72" s="22"/>
      <c r="E72" s="22"/>
      <c r="F72" s="22"/>
      <c r="G72" s="21"/>
    </row>
    <row r="73" spans="1:7" ht="12.75">
      <c r="A73" s="3">
        <v>219</v>
      </c>
      <c r="B73" s="4"/>
      <c r="C73" s="22"/>
      <c r="D73" s="22"/>
      <c r="E73" s="22"/>
      <c r="F73" s="22"/>
      <c r="G73" s="21"/>
    </row>
    <row r="74" spans="1:7" ht="12.75">
      <c r="A74" s="3">
        <v>220</v>
      </c>
      <c r="B74" s="4"/>
      <c r="C74" s="22"/>
      <c r="D74" s="22"/>
      <c r="E74" s="22"/>
      <c r="F74" s="22"/>
      <c r="G74" s="21"/>
    </row>
    <row r="75" spans="1:7" ht="12.75">
      <c r="A75" s="3">
        <v>221</v>
      </c>
      <c r="B75" s="4"/>
      <c r="C75" s="22"/>
      <c r="D75" s="22"/>
      <c r="E75" s="22"/>
      <c r="F75" s="22"/>
      <c r="G75" s="21"/>
    </row>
    <row r="76" spans="1:7" ht="12.75">
      <c r="A76" s="3">
        <v>222</v>
      </c>
      <c r="B76" s="4"/>
      <c r="C76" s="22"/>
      <c r="D76" s="22"/>
      <c r="E76" s="22"/>
      <c r="F76" s="22"/>
      <c r="G76" s="21"/>
    </row>
    <row r="77" spans="1:7" ht="12.75">
      <c r="A77" s="3">
        <v>223</v>
      </c>
      <c r="B77" s="4"/>
      <c r="C77" s="22"/>
      <c r="D77" s="22"/>
      <c r="E77" s="22"/>
      <c r="F77" s="22"/>
      <c r="G77" s="21"/>
    </row>
    <row r="78" spans="1:7" ht="12.75">
      <c r="A78" s="3">
        <v>224</v>
      </c>
      <c r="B78" s="4"/>
      <c r="C78" s="22"/>
      <c r="D78" s="22"/>
      <c r="E78" s="22"/>
      <c r="F78" s="22"/>
      <c r="G78" s="21"/>
    </row>
    <row r="79" spans="1:7" ht="12.75">
      <c r="A79" s="3">
        <v>225</v>
      </c>
      <c r="B79" s="4"/>
      <c r="C79" s="22"/>
      <c r="D79" s="22"/>
      <c r="E79" s="22"/>
      <c r="F79" s="22"/>
      <c r="G79" s="21"/>
    </row>
    <row r="80" spans="1:7" ht="12.75">
      <c r="A80" s="3">
        <v>226</v>
      </c>
      <c r="B80" s="4"/>
      <c r="C80" s="22"/>
      <c r="D80" s="22"/>
      <c r="E80" s="22"/>
      <c r="F80" s="22"/>
      <c r="G80" s="21"/>
    </row>
    <row r="81" spans="1:7" ht="12.75">
      <c r="A81" s="3">
        <v>227</v>
      </c>
      <c r="B81" s="4"/>
      <c r="C81" s="22"/>
      <c r="D81" s="22"/>
      <c r="E81" s="22"/>
      <c r="F81" s="22"/>
      <c r="G81" s="21"/>
    </row>
    <row r="82" spans="1:7" ht="12.75">
      <c r="A82" s="3">
        <v>228</v>
      </c>
      <c r="B82" s="4"/>
      <c r="C82" s="22"/>
      <c r="D82" s="22"/>
      <c r="E82" s="22"/>
      <c r="F82" s="22"/>
      <c r="G82" s="21"/>
    </row>
    <row r="83" spans="1:7" ht="12.75">
      <c r="A83" s="3">
        <v>229</v>
      </c>
      <c r="B83" s="4"/>
      <c r="C83" s="22"/>
      <c r="D83" s="22"/>
      <c r="E83" s="22"/>
      <c r="F83" s="22"/>
      <c r="G83" s="21"/>
    </row>
    <row r="84" spans="1:7" ht="12.75">
      <c r="A84" s="3">
        <v>230</v>
      </c>
      <c r="B84" s="4"/>
      <c r="C84" s="22"/>
      <c r="D84" s="22"/>
      <c r="E84" s="22"/>
      <c r="F84" s="22"/>
      <c r="G84" s="21"/>
    </row>
    <row r="85" spans="1:7" ht="12.75">
      <c r="A85" s="3">
        <v>231</v>
      </c>
      <c r="B85" s="4"/>
      <c r="C85" s="22"/>
      <c r="D85" s="22"/>
      <c r="E85" s="22"/>
      <c r="F85" s="22"/>
      <c r="G85" s="21"/>
    </row>
    <row r="86" spans="1:7" ht="12.75">
      <c r="A86" s="11" t="s">
        <v>6</v>
      </c>
      <c r="B86" s="11"/>
      <c r="C86" s="26"/>
      <c r="D86" s="26"/>
      <c r="E86" s="26"/>
      <c r="F86" s="26"/>
      <c r="G86" s="20">
        <f>SUM(G54:G85)</f>
        <v>1605</v>
      </c>
    </row>
    <row r="88" spans="1:7" ht="15.75">
      <c r="A88" s="25" t="s">
        <v>20</v>
      </c>
      <c r="B88" s="25"/>
      <c r="C88" s="25"/>
      <c r="D88" s="25"/>
      <c r="E88" s="25"/>
      <c r="F88" s="25"/>
      <c r="G88" s="25"/>
    </row>
    <row r="89" spans="1:7" ht="12.75">
      <c r="A89" s="9" t="s">
        <v>2</v>
      </c>
      <c r="B89" s="9" t="s">
        <v>4</v>
      </c>
      <c r="C89" s="24" t="s">
        <v>3</v>
      </c>
      <c r="D89" s="24"/>
      <c r="E89" s="24"/>
      <c r="F89" s="24"/>
      <c r="G89" s="9" t="s">
        <v>5</v>
      </c>
    </row>
    <row r="90" spans="1:7" ht="12.75">
      <c r="A90" s="3">
        <v>300</v>
      </c>
      <c r="B90" s="4">
        <v>38482</v>
      </c>
      <c r="C90" s="22" t="s">
        <v>28</v>
      </c>
      <c r="D90" s="22"/>
      <c r="E90" s="22"/>
      <c r="F90" s="22"/>
      <c r="G90" s="17">
        <v>100</v>
      </c>
    </row>
    <row r="91" spans="1:7" ht="12.75">
      <c r="A91" s="3">
        <v>301</v>
      </c>
      <c r="B91" s="4">
        <v>38482</v>
      </c>
      <c r="C91" s="22" t="s">
        <v>29</v>
      </c>
      <c r="D91" s="22"/>
      <c r="E91" s="22"/>
      <c r="F91" s="22"/>
      <c r="G91" s="17">
        <v>2000</v>
      </c>
    </row>
    <row r="92" spans="1:7" ht="12.75">
      <c r="A92" s="3">
        <v>302</v>
      </c>
      <c r="B92" s="4"/>
      <c r="C92" s="22"/>
      <c r="D92" s="22"/>
      <c r="E92" s="22"/>
      <c r="F92" s="22"/>
      <c r="G92" s="17"/>
    </row>
    <row r="93" spans="1:7" ht="12.75">
      <c r="A93" s="3">
        <v>303</v>
      </c>
      <c r="B93" s="4"/>
      <c r="C93" s="22"/>
      <c r="D93" s="22"/>
      <c r="E93" s="22"/>
      <c r="F93" s="22"/>
      <c r="G93" s="17"/>
    </row>
    <row r="94" spans="1:7" ht="12.75">
      <c r="A94" s="3">
        <v>304</v>
      </c>
      <c r="B94" s="4"/>
      <c r="C94" s="22"/>
      <c r="D94" s="22"/>
      <c r="E94" s="22"/>
      <c r="F94" s="22"/>
      <c r="G94" s="21"/>
    </row>
    <row r="95" spans="1:7" ht="12.75">
      <c r="A95" s="3">
        <v>305</v>
      </c>
      <c r="B95" s="4"/>
      <c r="C95" s="22"/>
      <c r="D95" s="22"/>
      <c r="E95" s="22"/>
      <c r="F95" s="22"/>
      <c r="G95" s="21"/>
    </row>
    <row r="96" spans="1:7" ht="12.75">
      <c r="A96" s="3">
        <v>306</v>
      </c>
      <c r="B96" s="4"/>
      <c r="C96" s="22"/>
      <c r="D96" s="22"/>
      <c r="E96" s="22"/>
      <c r="F96" s="22"/>
      <c r="G96" s="21"/>
    </row>
    <row r="97" spans="1:7" ht="12.75">
      <c r="A97" s="3">
        <v>307</v>
      </c>
      <c r="B97" s="4"/>
      <c r="C97" s="22"/>
      <c r="D97" s="22"/>
      <c r="E97" s="22"/>
      <c r="F97" s="22"/>
      <c r="G97" s="21"/>
    </row>
    <row r="98" spans="1:7" ht="12.75">
      <c r="A98" s="3">
        <v>308</v>
      </c>
      <c r="B98" s="4"/>
      <c r="C98" s="22"/>
      <c r="D98" s="22"/>
      <c r="E98" s="22"/>
      <c r="F98" s="22"/>
      <c r="G98" s="21"/>
    </row>
    <row r="99" spans="1:7" ht="12.75">
      <c r="A99" s="3">
        <v>310</v>
      </c>
      <c r="B99" s="4"/>
      <c r="C99" s="22"/>
      <c r="D99" s="22"/>
      <c r="E99" s="22"/>
      <c r="F99" s="22"/>
      <c r="G99" s="21"/>
    </row>
    <row r="100" spans="1:7" ht="12.75">
      <c r="A100" s="3">
        <v>309</v>
      </c>
      <c r="B100" s="4"/>
      <c r="C100" s="22"/>
      <c r="D100" s="22"/>
      <c r="E100" s="22"/>
      <c r="F100" s="22"/>
      <c r="G100" s="21"/>
    </row>
    <row r="101" spans="1:7" ht="12.75">
      <c r="A101" s="11" t="s">
        <v>6</v>
      </c>
      <c r="B101" s="11"/>
      <c r="C101" s="12"/>
      <c r="D101" s="13"/>
      <c r="E101" s="13"/>
      <c r="F101" s="14"/>
      <c r="G101" s="20">
        <f>SUM(G90:G100)</f>
        <v>2100</v>
      </c>
    </row>
    <row r="103" spans="1:7" ht="15.75">
      <c r="A103" s="25" t="s">
        <v>21</v>
      </c>
      <c r="B103" s="25"/>
      <c r="C103" s="25"/>
      <c r="D103" s="25"/>
      <c r="E103" s="25"/>
      <c r="F103" s="25"/>
      <c r="G103" s="25"/>
    </row>
    <row r="104" spans="1:7" ht="12.75">
      <c r="A104" s="9" t="s">
        <v>2</v>
      </c>
      <c r="B104" s="9" t="s">
        <v>4</v>
      </c>
      <c r="C104" s="24" t="s">
        <v>3</v>
      </c>
      <c r="D104" s="24"/>
      <c r="E104" s="24"/>
      <c r="F104" s="24"/>
      <c r="G104" s="9" t="s">
        <v>5</v>
      </c>
    </row>
    <row r="105" spans="1:7" ht="12.75">
      <c r="A105" s="3">
        <v>400</v>
      </c>
      <c r="B105" s="4">
        <v>38482</v>
      </c>
      <c r="C105" s="22" t="s">
        <v>30</v>
      </c>
      <c r="D105" s="22"/>
      <c r="E105" s="22"/>
      <c r="F105" s="22"/>
      <c r="G105" s="17">
        <v>100</v>
      </c>
    </row>
    <row r="106" spans="1:7" ht="12.75">
      <c r="A106" s="3">
        <v>401</v>
      </c>
      <c r="B106" s="4">
        <v>38482</v>
      </c>
      <c r="C106" s="22" t="s">
        <v>31</v>
      </c>
      <c r="D106" s="22"/>
      <c r="E106" s="22"/>
      <c r="F106" s="22"/>
      <c r="G106" s="17">
        <v>234</v>
      </c>
    </row>
    <row r="107" spans="1:7" ht="12.75">
      <c r="A107" s="3">
        <v>402</v>
      </c>
      <c r="B107" s="4"/>
      <c r="C107" s="22"/>
      <c r="D107" s="22"/>
      <c r="E107" s="22"/>
      <c r="F107" s="22"/>
      <c r="G107" s="17"/>
    </row>
    <row r="108" spans="1:7" ht="12.75">
      <c r="A108" s="3">
        <v>403</v>
      </c>
      <c r="B108" s="4"/>
      <c r="C108" s="22"/>
      <c r="D108" s="22"/>
      <c r="E108" s="22"/>
      <c r="F108" s="22"/>
      <c r="G108" s="17"/>
    </row>
    <row r="109" spans="1:7" ht="12.75">
      <c r="A109" s="3">
        <v>404</v>
      </c>
      <c r="B109" s="4"/>
      <c r="C109" s="22"/>
      <c r="D109" s="22"/>
      <c r="E109" s="22"/>
      <c r="F109" s="22"/>
      <c r="G109" s="17"/>
    </row>
    <row r="110" spans="1:7" ht="12.75">
      <c r="A110" s="3">
        <v>405</v>
      </c>
      <c r="B110" s="4"/>
      <c r="C110" s="22"/>
      <c r="D110" s="22"/>
      <c r="E110" s="22"/>
      <c r="F110" s="22"/>
      <c r="G110" s="17"/>
    </row>
    <row r="111" spans="1:7" ht="12.75">
      <c r="A111" s="3">
        <v>406</v>
      </c>
      <c r="B111" s="4"/>
      <c r="C111" s="22"/>
      <c r="D111" s="22"/>
      <c r="E111" s="22"/>
      <c r="F111" s="22"/>
      <c r="G111" s="17"/>
    </row>
    <row r="112" spans="1:7" ht="12.75">
      <c r="A112" s="3">
        <v>407</v>
      </c>
      <c r="B112" s="4"/>
      <c r="C112" s="22"/>
      <c r="D112" s="22"/>
      <c r="E112" s="22"/>
      <c r="F112" s="22"/>
      <c r="G112" s="17"/>
    </row>
    <row r="113" spans="1:7" ht="12.75">
      <c r="A113" s="3">
        <v>408</v>
      </c>
      <c r="B113" s="4"/>
      <c r="C113" s="22"/>
      <c r="D113" s="22"/>
      <c r="E113" s="22"/>
      <c r="F113" s="22"/>
      <c r="G113" s="17"/>
    </row>
    <row r="114" spans="1:7" ht="12.75">
      <c r="A114" s="3">
        <v>409</v>
      </c>
      <c r="B114" s="4"/>
      <c r="C114" s="22"/>
      <c r="D114" s="22"/>
      <c r="E114" s="22"/>
      <c r="F114" s="22"/>
      <c r="G114" s="17"/>
    </row>
    <row r="115" spans="1:7" ht="12.75">
      <c r="A115" s="11" t="s">
        <v>6</v>
      </c>
      <c r="B115" s="11"/>
      <c r="C115" s="12"/>
      <c r="D115" s="13"/>
      <c r="E115" s="13"/>
      <c r="F115" s="14"/>
      <c r="G115" s="20">
        <f>SUM(G105:G114)</f>
        <v>334</v>
      </c>
    </row>
    <row r="117" spans="1:7" ht="15.75">
      <c r="A117" s="25" t="s">
        <v>22</v>
      </c>
      <c r="B117" s="25"/>
      <c r="C117" s="25"/>
      <c r="D117" s="25"/>
      <c r="E117" s="25"/>
      <c r="F117" s="25"/>
      <c r="G117" s="25"/>
    </row>
    <row r="118" spans="1:7" ht="12.75">
      <c r="A118" s="9" t="s">
        <v>2</v>
      </c>
      <c r="B118" s="9" t="s">
        <v>4</v>
      </c>
      <c r="C118" s="24" t="s">
        <v>3</v>
      </c>
      <c r="D118" s="24"/>
      <c r="E118" s="24"/>
      <c r="F118" s="24"/>
      <c r="G118" s="9" t="s">
        <v>5</v>
      </c>
    </row>
    <row r="119" spans="1:7" ht="12.75">
      <c r="A119" s="3">
        <v>500</v>
      </c>
      <c r="B119" s="4">
        <v>38482</v>
      </c>
      <c r="C119" s="22" t="s">
        <v>32</v>
      </c>
      <c r="D119" s="22"/>
      <c r="E119" s="22"/>
      <c r="F119" s="22"/>
      <c r="G119" s="17">
        <v>123</v>
      </c>
    </row>
    <row r="120" spans="1:7" ht="12.75">
      <c r="A120" s="3">
        <v>501</v>
      </c>
      <c r="B120" s="4">
        <v>38482</v>
      </c>
      <c r="C120" s="22" t="s">
        <v>16</v>
      </c>
      <c r="D120" s="22"/>
      <c r="E120" s="22"/>
      <c r="F120" s="22"/>
      <c r="G120" s="17">
        <v>555</v>
      </c>
    </row>
    <row r="121" spans="1:7" ht="12.75">
      <c r="A121" s="3">
        <v>502</v>
      </c>
      <c r="B121" s="4"/>
      <c r="C121" s="22"/>
      <c r="D121" s="22"/>
      <c r="E121" s="22"/>
      <c r="F121" s="22"/>
      <c r="G121" s="17"/>
    </row>
    <row r="122" spans="1:7" ht="12.75">
      <c r="A122" s="3">
        <v>503</v>
      </c>
      <c r="B122" s="4"/>
      <c r="C122" s="22"/>
      <c r="D122" s="22"/>
      <c r="E122" s="22"/>
      <c r="F122" s="22"/>
      <c r="G122" s="17"/>
    </row>
    <row r="123" spans="1:7" ht="12.75">
      <c r="A123" s="3">
        <v>504</v>
      </c>
      <c r="B123" s="4"/>
      <c r="C123" s="22"/>
      <c r="D123" s="22"/>
      <c r="E123" s="22"/>
      <c r="F123" s="22"/>
      <c r="G123" s="17"/>
    </row>
    <row r="124" spans="1:7" ht="12.75">
      <c r="A124" s="3">
        <v>505</v>
      </c>
      <c r="B124" s="4"/>
      <c r="C124" s="22"/>
      <c r="D124" s="22"/>
      <c r="E124" s="22"/>
      <c r="F124" s="22"/>
      <c r="G124" s="17"/>
    </row>
    <row r="125" spans="1:7" ht="12.75">
      <c r="A125" s="3">
        <v>506</v>
      </c>
      <c r="B125" s="4"/>
      <c r="C125" s="22"/>
      <c r="D125" s="22"/>
      <c r="E125" s="22"/>
      <c r="F125" s="22"/>
      <c r="G125" s="17"/>
    </row>
    <row r="126" spans="1:7" ht="12.75">
      <c r="A126" s="3">
        <v>507</v>
      </c>
      <c r="B126" s="4"/>
      <c r="C126" s="22"/>
      <c r="D126" s="22"/>
      <c r="E126" s="22"/>
      <c r="F126" s="22"/>
      <c r="G126" s="17"/>
    </row>
    <row r="127" spans="1:7" ht="12.75">
      <c r="A127" s="3">
        <v>508</v>
      </c>
      <c r="B127" s="4"/>
      <c r="C127" s="22"/>
      <c r="D127" s="22"/>
      <c r="E127" s="22"/>
      <c r="F127" s="22"/>
      <c r="G127" s="17"/>
    </row>
    <row r="128" spans="1:7" ht="12.75">
      <c r="A128" s="3">
        <v>509</v>
      </c>
      <c r="B128" s="4"/>
      <c r="C128" s="22"/>
      <c r="D128" s="22"/>
      <c r="E128" s="22"/>
      <c r="F128" s="22"/>
      <c r="G128" s="17"/>
    </row>
    <row r="129" spans="1:7" ht="12.75">
      <c r="A129" s="11" t="s">
        <v>6</v>
      </c>
      <c r="B129" s="11"/>
      <c r="C129" s="12"/>
      <c r="D129" s="13"/>
      <c r="E129" s="13"/>
      <c r="F129" s="14"/>
      <c r="G129" s="20">
        <f>SUM(G119:G128)</f>
        <v>678</v>
      </c>
    </row>
    <row r="131" spans="1:7" ht="15.75">
      <c r="A131" s="25" t="s">
        <v>23</v>
      </c>
      <c r="B131" s="25"/>
      <c r="C131" s="25"/>
      <c r="D131" s="25"/>
      <c r="E131" s="25"/>
      <c r="F131" s="25"/>
      <c r="G131" s="25"/>
    </row>
    <row r="132" spans="1:7" ht="12.75">
      <c r="A132" s="9" t="s">
        <v>2</v>
      </c>
      <c r="B132" s="9" t="s">
        <v>4</v>
      </c>
      <c r="C132" s="24" t="s">
        <v>3</v>
      </c>
      <c r="D132" s="24"/>
      <c r="E132" s="24"/>
      <c r="F132" s="24"/>
      <c r="G132" s="9" t="s">
        <v>5</v>
      </c>
    </row>
    <row r="133" spans="1:7" ht="12.75">
      <c r="A133" s="3">
        <v>600</v>
      </c>
      <c r="B133" s="4">
        <v>38482</v>
      </c>
      <c r="C133" s="22" t="s">
        <v>35</v>
      </c>
      <c r="D133" s="22"/>
      <c r="E133" s="22"/>
      <c r="F133" s="22"/>
      <c r="G133" s="17">
        <v>1234</v>
      </c>
    </row>
    <row r="134" spans="1:7" ht="12.75">
      <c r="A134" s="3">
        <v>601</v>
      </c>
      <c r="B134" s="4">
        <v>38482</v>
      </c>
      <c r="C134" s="22" t="s">
        <v>34</v>
      </c>
      <c r="D134" s="22"/>
      <c r="E134" s="22"/>
      <c r="F134" s="22"/>
      <c r="G134" s="17">
        <v>250</v>
      </c>
    </row>
    <row r="135" spans="1:7" ht="12.75">
      <c r="A135" s="3">
        <v>602</v>
      </c>
      <c r="B135" s="4">
        <v>38483</v>
      </c>
      <c r="C135" s="22" t="s">
        <v>33</v>
      </c>
      <c r="D135" s="22"/>
      <c r="E135" s="22"/>
      <c r="F135" s="22"/>
      <c r="G135" s="17">
        <v>-540</v>
      </c>
    </row>
    <row r="136" spans="1:7" ht="12.75">
      <c r="A136" s="3">
        <v>603</v>
      </c>
      <c r="B136" s="4"/>
      <c r="C136" s="22"/>
      <c r="D136" s="22"/>
      <c r="E136" s="22"/>
      <c r="F136" s="22"/>
      <c r="G136" s="17"/>
    </row>
    <row r="137" spans="1:7" ht="12.75">
      <c r="A137" s="3">
        <v>604</v>
      </c>
      <c r="B137" s="4"/>
      <c r="C137" s="22"/>
      <c r="D137" s="22"/>
      <c r="E137" s="22"/>
      <c r="F137" s="22"/>
      <c r="G137" s="17"/>
    </row>
    <row r="138" spans="1:7" ht="12.75">
      <c r="A138" s="3">
        <v>605</v>
      </c>
      <c r="B138" s="4"/>
      <c r="C138" s="22"/>
      <c r="D138" s="22"/>
      <c r="E138" s="22"/>
      <c r="F138" s="22"/>
      <c r="G138" s="17"/>
    </row>
    <row r="139" spans="1:7" ht="12.75">
      <c r="A139" s="3">
        <v>606</v>
      </c>
      <c r="B139" s="4"/>
      <c r="C139" s="22"/>
      <c r="D139" s="22"/>
      <c r="E139" s="22"/>
      <c r="F139" s="22"/>
      <c r="G139" s="17"/>
    </row>
    <row r="140" spans="1:7" ht="12.75">
      <c r="A140" s="3">
        <v>607</v>
      </c>
      <c r="B140" s="4"/>
      <c r="C140" s="22"/>
      <c r="D140" s="22"/>
      <c r="E140" s="22"/>
      <c r="F140" s="22"/>
      <c r="G140" s="17"/>
    </row>
    <row r="141" spans="1:7" ht="12.75">
      <c r="A141" s="3">
        <v>608</v>
      </c>
      <c r="B141" s="4"/>
      <c r="C141" s="22"/>
      <c r="D141" s="22"/>
      <c r="E141" s="22"/>
      <c r="F141" s="22"/>
      <c r="G141" s="17"/>
    </row>
    <row r="142" spans="1:7" ht="12.75">
      <c r="A142" s="3">
        <v>609</v>
      </c>
      <c r="B142" s="4"/>
      <c r="C142" s="22"/>
      <c r="D142" s="22"/>
      <c r="E142" s="22"/>
      <c r="F142" s="22"/>
      <c r="G142" s="17"/>
    </row>
    <row r="143" spans="1:7" ht="12.75">
      <c r="A143" s="11" t="s">
        <v>6</v>
      </c>
      <c r="B143" s="11"/>
      <c r="C143" s="12"/>
      <c r="D143" s="13"/>
      <c r="E143" s="13"/>
      <c r="F143" s="14"/>
      <c r="G143" s="20">
        <f>SUM(G133:G142)</f>
        <v>944</v>
      </c>
    </row>
  </sheetData>
  <sheetProtection sheet="1" objects="1" scenarios="1"/>
  <protectedRanges>
    <protectedRange sqref="B133:G142" name="Diverse"/>
    <protectedRange sqref="B119:G128" name="Lederfest"/>
    <protectedRange sqref="B105:G114" name="Planleggingshelg"/>
    <protectedRange sqref="B90:G100" name="Transport"/>
    <protectedRange sqref="B54:G85" name="Rekvisita"/>
    <protectedRange sqref="B21:G49" name="Mat"/>
    <protectedRange sqref="B9:B14" name="Budsjett"/>
    <protectedRange sqref="F3" name="Leirsjef"/>
    <protectedRange sqref="B3" name="Leirnavn"/>
    <protectedRange sqref="B4" name="Dato"/>
  </protectedRanges>
  <mergeCells count="121">
    <mergeCell ref="C139:F139"/>
    <mergeCell ref="C141:F141"/>
    <mergeCell ref="C126:F126"/>
    <mergeCell ref="C127:F127"/>
    <mergeCell ref="C135:F135"/>
    <mergeCell ref="C33:F33"/>
    <mergeCell ref="B4:C4"/>
    <mergeCell ref="C97:F97"/>
    <mergeCell ref="C98:F98"/>
    <mergeCell ref="C29:F29"/>
    <mergeCell ref="C30:F30"/>
    <mergeCell ref="C31:F31"/>
    <mergeCell ref="C32:F32"/>
    <mergeCell ref="C26:F26"/>
    <mergeCell ref="C27:F27"/>
    <mergeCell ref="A1:G1"/>
    <mergeCell ref="C28:F28"/>
    <mergeCell ref="C22:F22"/>
    <mergeCell ref="C23:F23"/>
    <mergeCell ref="C24:F24"/>
    <mergeCell ref="C25:F25"/>
    <mergeCell ref="A19:G19"/>
    <mergeCell ref="A6:G6"/>
    <mergeCell ref="C20:F20"/>
    <mergeCell ref="C21:F21"/>
    <mergeCell ref="C40:F40"/>
    <mergeCell ref="C41:F41"/>
    <mergeCell ref="C42:F42"/>
    <mergeCell ref="C43:F43"/>
    <mergeCell ref="C38:F38"/>
    <mergeCell ref="C39:F39"/>
    <mergeCell ref="C34:F34"/>
    <mergeCell ref="C35:F35"/>
    <mergeCell ref="C36:F36"/>
    <mergeCell ref="C37:F37"/>
    <mergeCell ref="C44:F44"/>
    <mergeCell ref="C45:F45"/>
    <mergeCell ref="C46:F46"/>
    <mergeCell ref="C50:F50"/>
    <mergeCell ref="C48:F48"/>
    <mergeCell ref="C49:F49"/>
    <mergeCell ref="A52:G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83:F83"/>
    <mergeCell ref="C84:F84"/>
    <mergeCell ref="C47:F47"/>
    <mergeCell ref="C80:F80"/>
    <mergeCell ref="C81:F81"/>
    <mergeCell ref="C82:F82"/>
    <mergeCell ref="C76:F76"/>
    <mergeCell ref="C77:F77"/>
    <mergeCell ref="C78:F78"/>
    <mergeCell ref="C79:F79"/>
    <mergeCell ref="C85:F85"/>
    <mergeCell ref="C112:F112"/>
    <mergeCell ref="C113:F113"/>
    <mergeCell ref="A88:G88"/>
    <mergeCell ref="C95:F95"/>
    <mergeCell ref="C86:F86"/>
    <mergeCell ref="C89:F89"/>
    <mergeCell ref="C90:F90"/>
    <mergeCell ref="C91:F91"/>
    <mergeCell ref="C92:F92"/>
    <mergeCell ref="C104:F104"/>
    <mergeCell ref="C105:F105"/>
    <mergeCell ref="C106:F106"/>
    <mergeCell ref="C100:F100"/>
    <mergeCell ref="C107:F107"/>
    <mergeCell ref="C108:F108"/>
    <mergeCell ref="C109:F109"/>
    <mergeCell ref="C110:F110"/>
    <mergeCell ref="C118:F118"/>
    <mergeCell ref="C119:F119"/>
    <mergeCell ref="A117:G117"/>
    <mergeCell ref="C111:F111"/>
    <mergeCell ref="C114:F114"/>
    <mergeCell ref="C93:F93"/>
    <mergeCell ref="C94:F94"/>
    <mergeCell ref="A103:G103"/>
    <mergeCell ref="C96:F96"/>
    <mergeCell ref="C99:F99"/>
    <mergeCell ref="C120:F120"/>
    <mergeCell ref="C121:F121"/>
    <mergeCell ref="C122:F122"/>
    <mergeCell ref="C123:F123"/>
    <mergeCell ref="C124:F124"/>
    <mergeCell ref="C125:F125"/>
    <mergeCell ref="C128:F128"/>
    <mergeCell ref="A131:G131"/>
    <mergeCell ref="C142:F142"/>
    <mergeCell ref="F3:G3"/>
    <mergeCell ref="B3:C3"/>
    <mergeCell ref="C136:F136"/>
    <mergeCell ref="C137:F137"/>
    <mergeCell ref="C138:F138"/>
    <mergeCell ref="C140:F140"/>
    <mergeCell ref="C132:F132"/>
    <mergeCell ref="C133:F133"/>
    <mergeCell ref="C134:F13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Utopico</dc:creator>
  <cp:keywords/>
  <dc:description/>
  <cp:lastModifiedBy>Kristine</cp:lastModifiedBy>
  <cp:lastPrinted>2009-11-10T17:03:13Z</cp:lastPrinted>
  <dcterms:created xsi:type="dcterms:W3CDTF">2005-11-07T20:54:46Z</dcterms:created>
  <dcterms:modified xsi:type="dcterms:W3CDTF">2009-11-10T17:03:16Z</dcterms:modified>
  <cp:category/>
  <cp:version/>
  <cp:contentType/>
  <cp:contentStatus/>
</cp:coreProperties>
</file>